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433 - Nov 9, 2023\"/>
    </mc:Choice>
  </mc:AlternateContent>
  <xr:revisionPtr revIDLastSave="0" documentId="8_{228DF93B-5A14-423A-9E0B-6D350F291777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TUYAU EN ACIER NOIR" sheetId="19" r:id="rId1"/>
  </sheets>
  <definedNames>
    <definedName name="CALocations">#REF!</definedName>
    <definedName name="Locations">#REF!</definedName>
    <definedName name="_xlnm.Print_Titles" localSheetId="0">'TUYAU EN ACIER NOIR'!$10:$10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9" l="1"/>
  <c r="F13" i="19" l="1"/>
  <c r="F15" i="19"/>
  <c r="F12" i="19"/>
  <c r="F14" i="19"/>
  <c r="F11" i="19"/>
  <c r="F16" i="19"/>
</calcChain>
</file>

<file path=xl/sharedStrings.xml><?xml version="1.0" encoding="utf-8"?>
<sst xmlns="http://schemas.openxmlformats.org/spreadsheetml/2006/main" count="23" uniqueCount="23">
  <si>
    <t>431010005TB</t>
  </si>
  <si>
    <t>431010007TB</t>
  </si>
  <si>
    <t>431010010TB</t>
  </si>
  <si>
    <t>431010012TB</t>
  </si>
  <si>
    <t>431010015TB</t>
  </si>
  <si>
    <t>431010020TB</t>
  </si>
  <si>
    <t>TUYAU EN ACIER NOIR</t>
  </si>
  <si>
    <t>Catégorie de produit - 433</t>
  </si>
  <si>
    <t>Escompte %</t>
  </si>
  <si>
    <t>Multiplicateur</t>
  </si>
  <si>
    <t>1/2"    FILETÉ DES DEUX BOUTS- TUYAU ACIER NOIR: 10 1/2 PI LONGUEUR - ASTM A53 - ERW GRADE B</t>
  </si>
  <si>
    <t>3/4"    FILETÉ DES DEUX BOUTS- TUYAU ACIER NOIR: 10 1/2 PI LONGUEUR - ASTM A53 - ERW GRADE B</t>
  </si>
  <si>
    <t>1"        FILETÉ DES DEUX BOUTS- TUYAU ACIER NOIR: 10 1/2 PI LONGUEUR - ASTM A53 - ERW GRADE B</t>
  </si>
  <si>
    <t>1 1/4" FILETÉ DES DEUX BOUTS- TUYAU ACIER NOIR: 10 1/2 PI LONGUEUR - ASTM A53 - ERW GRADE B</t>
  </si>
  <si>
    <t>1 1/2" FILETÉ DES DEUX BOUTS- TUYAU ACIER NOIR: 10 1/2 PI LONGUEUR - ASTM A53 - ERW GRADE B</t>
  </si>
  <si>
    <t>2"        FILETÉ DES DEUX BOUTS- TUYAU ACIER NOIR: 10 1/2 PI LONGUEUR - ASTM A53 - ERW GRADE B</t>
  </si>
  <si>
    <t>description</t>
  </si>
  <si>
    <t>qtées au paquet</t>
  </si>
  <si>
    <t># CB</t>
  </si>
  <si>
    <t>$ liste</t>
  </si>
  <si>
    <t>$ nets</t>
  </si>
  <si>
    <t>Liste #  SP 2-23</t>
  </si>
  <si>
    <t>9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</si>
</sst>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([$$-409]* #,##0.00_);_([$$-409]* \(#,##0.00\);_([$$-409]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sz val="24"/>
      <color theme="0"/>
      <name val="Calibri Light"/>
      <family val="2"/>
    </font>
    <font>
      <sz val="18"/>
      <color theme="1"/>
      <name val="Calibri Light"/>
      <family val="2"/>
    </font>
    <font>
      <sz val="18"/>
      <color theme="1"/>
      <name val="Calibri"/>
      <family val="2"/>
    </font>
    <font>
      <u/>
      <sz val="12"/>
      <color theme="10"/>
      <name val="Calibri"/>
      <family val="2"/>
    </font>
    <font>
      <u/>
      <sz val="13"/>
      <color theme="1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0"/>
      <name val="Calibri Light"/>
      <family val="2"/>
    </font>
    <font>
      <sz val="10"/>
      <color theme="1"/>
      <name val="Calibri Light"/>
      <family val="2"/>
    </font>
    <font>
      <b/>
      <sz val="11"/>
      <color theme="0"/>
      <name val="Calibri"/>
      <family val="2"/>
    </font>
    <font>
      <b/>
      <sz val="12"/>
      <name val="Calibri"/>
      <family val="2"/>
    </font>
    <font>
      <b/>
      <sz val="11"/>
      <color rgb="FFC0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6" applyNumberFormat="0" applyAlignment="0" applyProtection="0"/>
    <xf numFmtId="0" fontId="32" fillId="8" borderId="9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4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6" applyNumberFormat="0" applyAlignment="0" applyProtection="0"/>
    <xf numFmtId="0" fontId="36" fillId="0" borderId="8" applyNumberFormat="0" applyFill="0" applyAlignment="0" applyProtection="0"/>
    <xf numFmtId="0" fontId="37" fillId="5" borderId="0" applyNumberFormat="0" applyBorder="0" applyAlignment="0" applyProtection="0"/>
    <xf numFmtId="0" fontId="24" fillId="9" borderId="10" applyNumberFormat="0" applyFont="0" applyAlignment="0" applyProtection="0"/>
    <xf numFmtId="0" fontId="38" fillId="47" borderId="7" applyNumberFormat="0" applyAlignment="0" applyProtection="0"/>
    <xf numFmtId="0" fontId="2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42" fillId="0" borderId="0" applyNumberFormat="0" applyFill="0" applyBorder="0" applyAlignment="0" applyProtection="0"/>
  </cellStyleXfs>
  <cellXfs count="49">
    <xf numFmtId="0" fontId="0" fillId="0" borderId="0" xfId="0"/>
    <xf numFmtId="0" fontId="41" fillId="0" borderId="0" xfId="0" applyFont="1"/>
    <xf numFmtId="0" fontId="43" fillId="0" borderId="0" xfId="114" applyFont="1" applyBorder="1" applyAlignment="1"/>
    <xf numFmtId="0" fontId="41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47" fillId="0" borderId="0" xfId="114" applyFont="1" applyBorder="1" applyAlignment="1"/>
    <xf numFmtId="0" fontId="48" fillId="0" borderId="1" xfId="114" applyFont="1" applyBorder="1" applyAlignment="1">
      <alignment horizontal="center"/>
    </xf>
    <xf numFmtId="0" fontId="49" fillId="0" borderId="0" xfId="0" applyFont="1"/>
    <xf numFmtId="0" fontId="5" fillId="0" borderId="16" xfId="0" applyFont="1" applyBorder="1"/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2" fillId="0" borderId="20" xfId="0" applyNumberFormat="1" applyFont="1" applyBorder="1"/>
    <xf numFmtId="0" fontId="53" fillId="0" borderId="0" xfId="0" applyFont="1"/>
    <xf numFmtId="166" fontId="52" fillId="0" borderId="19" xfId="0" applyNumberFormat="1" applyFont="1" applyBorder="1"/>
    <xf numFmtId="0" fontId="54" fillId="0" borderId="0" xfId="0" applyFont="1" applyAlignment="1">
      <alignment horizontal="center"/>
    </xf>
    <xf numFmtId="166" fontId="52" fillId="0" borderId="2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2" fontId="5" fillId="2" borderId="18" xfId="2" applyNumberFormat="1" applyFont="1" applyFill="1" applyBorder="1" applyAlignment="1">
      <alignment horizontal="center"/>
    </xf>
    <xf numFmtId="0" fontId="57" fillId="2" borderId="18" xfId="0" applyFont="1" applyFill="1" applyBorder="1" applyAlignment="1">
      <alignment horizontal="left" vertical="center" wrapText="1"/>
    </xf>
    <xf numFmtId="0" fontId="5" fillId="48" borderId="22" xfId="0" applyFont="1" applyFill="1" applyBorder="1" applyAlignment="1">
      <alignment horizontal="left" vertical="center"/>
    </xf>
    <xf numFmtId="165" fontId="5" fillId="48" borderId="23" xfId="0" applyNumberFormat="1" applyFont="1" applyFill="1" applyBorder="1" applyAlignment="1">
      <alignment horizontal="center" vertical="center"/>
    </xf>
    <xf numFmtId="0" fontId="52" fillId="0" borderId="19" xfId="0" applyFont="1" applyBorder="1" applyAlignment="1">
      <alignment vertical="center" wrapText="1"/>
    </xf>
    <xf numFmtId="1" fontId="51" fillId="0" borderId="19" xfId="26" applyNumberFormat="1" applyFont="1" applyFill="1" applyBorder="1" applyAlignment="1">
      <alignment horizontal="center" vertical="center"/>
    </xf>
    <xf numFmtId="0" fontId="51" fillId="0" borderId="24" xfId="0" applyFont="1" applyBorder="1" applyAlignment="1">
      <alignment horizontal="left" vertical="center"/>
    </xf>
    <xf numFmtId="0" fontId="52" fillId="0" borderId="20" xfId="0" applyFont="1" applyBorder="1" applyAlignment="1">
      <alignment vertical="center" wrapText="1"/>
    </xf>
    <xf numFmtId="1" fontId="51" fillId="0" borderId="20" xfId="26" applyNumberFormat="1" applyFont="1" applyFill="1" applyBorder="1" applyAlignment="1">
      <alignment horizontal="center" vertical="center"/>
    </xf>
    <xf numFmtId="164" fontId="51" fillId="0" borderId="25" xfId="1" applyNumberFormat="1" applyFont="1" applyFill="1" applyBorder="1" applyAlignment="1">
      <alignment horizontal="center"/>
    </xf>
    <xf numFmtId="0" fontId="51" fillId="0" borderId="26" xfId="0" applyFont="1" applyBorder="1" applyAlignment="1">
      <alignment horizontal="left" vertical="center"/>
    </xf>
    <xf numFmtId="164" fontId="51" fillId="0" borderId="27" xfId="1" applyNumberFormat="1" applyFont="1" applyFill="1" applyBorder="1" applyAlignment="1">
      <alignment horizontal="center"/>
    </xf>
    <xf numFmtId="0" fontId="51" fillId="0" borderId="28" xfId="0" applyFont="1" applyBorder="1" applyAlignment="1">
      <alignment horizontal="left" vertical="center"/>
    </xf>
    <xf numFmtId="0" fontId="52" fillId="0" borderId="21" xfId="0" applyFont="1" applyBorder="1" applyAlignment="1">
      <alignment vertical="center" wrapText="1"/>
    </xf>
    <xf numFmtId="1" fontId="51" fillId="0" borderId="21" xfId="26" applyNumberFormat="1" applyFont="1" applyFill="1" applyBorder="1" applyAlignment="1">
      <alignment horizontal="center" vertical="center"/>
    </xf>
    <xf numFmtId="164" fontId="51" fillId="0" borderId="29" xfId="1" applyNumberFormat="1" applyFont="1" applyBorder="1" applyAlignment="1">
      <alignment horizontal="center"/>
    </xf>
    <xf numFmtId="0" fontId="55" fillId="49" borderId="30" xfId="0" applyFont="1" applyFill="1" applyBorder="1" applyAlignment="1">
      <alignment horizontal="center" vertical="center"/>
    </xf>
    <xf numFmtId="0" fontId="55" fillId="49" borderId="31" xfId="0" applyFont="1" applyFill="1" applyBorder="1" applyAlignment="1">
      <alignment horizontal="center" vertical="center"/>
    </xf>
    <xf numFmtId="0" fontId="55" fillId="49" borderId="31" xfId="0" applyFont="1" applyFill="1" applyBorder="1" applyAlignment="1">
      <alignment horizontal="center" vertical="center" wrapText="1"/>
    </xf>
    <xf numFmtId="0" fontId="55" fillId="49" borderId="32" xfId="0" applyFont="1" applyFill="1" applyBorder="1" applyAlignment="1">
      <alignment horizontal="center" vertical="center"/>
    </xf>
    <xf numFmtId="0" fontId="56" fillId="0" borderId="16" xfId="0" applyFont="1" applyBorder="1" applyAlignment="1">
      <alignment horizontal="right" vertical="center" wrapText="1"/>
    </xf>
    <xf numFmtId="0" fontId="56" fillId="0" borderId="17" xfId="0" applyFont="1" applyBorder="1" applyAlignment="1">
      <alignment horizontal="right" vertical="center" wrapText="1"/>
    </xf>
    <xf numFmtId="0" fontId="50" fillId="0" borderId="0" xfId="0" applyFont="1" applyAlignment="1">
      <alignment horizontal="right" vertical="top"/>
    </xf>
    <xf numFmtId="0" fontId="50" fillId="0" borderId="2" xfId="0" applyFont="1" applyBorder="1" applyAlignment="1">
      <alignment horizontal="right" vertical="top"/>
    </xf>
  </cellXfs>
  <cellStyles count="115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urrency" xfId="1" builtinId="4"/>
    <cellStyle name="Currency 2" xfId="9" xr:uid="{00000000-0005-0000-0000-00003A000000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4</xdr:row>
      <xdr:rowOff>57150</xdr:rowOff>
    </xdr:from>
    <xdr:to>
      <xdr:col>2</xdr:col>
      <xdr:colOff>15311</xdr:colOff>
      <xdr:row>7</xdr:row>
      <xdr:rowOff>306839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A4290-299A-4A7C-825C-951DEDF78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47725"/>
          <a:ext cx="815411" cy="821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7242-9DEE-4452-98DB-4EB0B6FC4B51}">
  <sheetPr>
    <pageSetUpPr fitToPage="1"/>
  </sheetPr>
  <dimension ref="B1:F19"/>
  <sheetViews>
    <sheetView showGridLines="0" tabSelected="1" zoomScaleNormal="100" zoomScalePageLayoutView="60" workbookViewId="0">
      <selection activeCell="F8" sqref="F8"/>
    </sheetView>
  </sheetViews>
  <sheetFormatPr defaultColWidth="8.88671875" defaultRowHeight="23.4" x14ac:dyDescent="0.45"/>
  <cols>
    <col min="1" max="1" width="3.6640625" style="5" customWidth="1"/>
    <col min="2" max="2" width="14.6640625" style="6" customWidth="1"/>
    <col min="3" max="3" width="78.5546875" style="5" customWidth="1"/>
    <col min="4" max="4" width="20" style="5" customWidth="1"/>
    <col min="5" max="6" width="13.6640625" style="5" customWidth="1"/>
    <col min="7" max="16384" width="8.88671875" style="5"/>
  </cols>
  <sheetData>
    <row r="1" spans="2:6" s="1" customFormat="1" ht="17.399999999999999" x14ac:dyDescent="0.35">
      <c r="B1" s="3"/>
      <c r="C1" s="2"/>
      <c r="D1" s="2"/>
    </row>
    <row r="2" spans="2:6" s="1" customFormat="1" ht="14.4" x14ac:dyDescent="0.3">
      <c r="B2" s="3"/>
    </row>
    <row r="3" spans="2:6" s="1" customFormat="1" ht="15" thickBot="1" x14ac:dyDescent="0.35">
      <c r="B3" s="16"/>
      <c r="C3" s="9"/>
      <c r="D3" s="9"/>
      <c r="E3" s="9"/>
      <c r="F3" s="9"/>
    </row>
    <row r="4" spans="2:6" s="1" customFormat="1" ht="16.2" customHeight="1" x14ac:dyDescent="0.3">
      <c r="B4" s="15"/>
      <c r="C4" s="14"/>
      <c r="D4" s="45" t="s">
        <v>6</v>
      </c>
      <c r="E4" s="45"/>
      <c r="F4" s="46"/>
    </row>
    <row r="5" spans="2:6" s="1" customFormat="1" ht="15" customHeight="1" x14ac:dyDescent="0.35">
      <c r="B5" s="10"/>
      <c r="C5" s="13"/>
      <c r="D5" s="47" t="s">
        <v>21</v>
      </c>
      <c r="E5" s="47"/>
      <c r="F5" s="48"/>
    </row>
    <row r="6" spans="2:6" s="1" customFormat="1" ht="15" customHeight="1" x14ac:dyDescent="0.35">
      <c r="B6" s="12"/>
      <c r="C6" s="9"/>
      <c r="D6" s="47" t="s">
        <v>7</v>
      </c>
      <c r="E6" s="47"/>
      <c r="F6" s="48"/>
    </row>
    <row r="7" spans="2:6" s="1" customFormat="1" ht="15" customHeight="1" thickBot="1" x14ac:dyDescent="0.35">
      <c r="B7" s="10"/>
      <c r="C7" s="9"/>
      <c r="D7" s="47" t="s">
        <v>22</v>
      </c>
      <c r="E7" s="47"/>
      <c r="F7" s="48"/>
    </row>
    <row r="8" spans="2:6" s="1" customFormat="1" ht="27.6" customHeight="1" thickBot="1" x14ac:dyDescent="0.35">
      <c r="B8" s="10"/>
      <c r="C8" s="11"/>
      <c r="D8" s="11"/>
      <c r="E8" s="26" t="s">
        <v>8</v>
      </c>
      <c r="F8" s="25">
        <v>0</v>
      </c>
    </row>
    <row r="9" spans="2:6" s="24" customFormat="1" ht="15" customHeight="1" thickBot="1" x14ac:dyDescent="0.35">
      <c r="B9" s="22"/>
      <c r="C9" s="23"/>
      <c r="D9" s="23"/>
      <c r="E9" s="27" t="s">
        <v>9</v>
      </c>
      <c r="F9" s="28">
        <f>(100-F8)/100</f>
        <v>1</v>
      </c>
    </row>
    <row r="10" spans="2:6" s="4" customFormat="1" ht="30" customHeight="1" thickBot="1" x14ac:dyDescent="0.65">
      <c r="B10" s="41" t="s">
        <v>18</v>
      </c>
      <c r="C10" s="42" t="s">
        <v>16</v>
      </c>
      <c r="D10" s="43" t="s">
        <v>17</v>
      </c>
      <c r="E10" s="42" t="s">
        <v>19</v>
      </c>
      <c r="F10" s="44" t="s">
        <v>20</v>
      </c>
    </row>
    <row r="11" spans="2:6" s="18" customFormat="1" ht="13.95" customHeight="1" x14ac:dyDescent="0.3">
      <c r="B11" s="31" t="s">
        <v>0</v>
      </c>
      <c r="C11" s="32" t="s">
        <v>10</v>
      </c>
      <c r="D11" s="33">
        <v>120</v>
      </c>
      <c r="E11" s="17">
        <v>25.89</v>
      </c>
      <c r="F11" s="34">
        <f t="shared" ref="F11:F16" si="0">$F$9*E11</f>
        <v>25.89</v>
      </c>
    </row>
    <row r="12" spans="2:6" s="20" customFormat="1" ht="13.95" customHeight="1" x14ac:dyDescent="0.3">
      <c r="B12" s="35" t="s">
        <v>1</v>
      </c>
      <c r="C12" s="29" t="s">
        <v>11</v>
      </c>
      <c r="D12" s="30">
        <v>88</v>
      </c>
      <c r="E12" s="19">
        <v>31.97</v>
      </c>
      <c r="F12" s="36">
        <f t="shared" si="0"/>
        <v>31.97</v>
      </c>
    </row>
    <row r="13" spans="2:6" s="20" customFormat="1" ht="13.95" customHeight="1" x14ac:dyDescent="0.3">
      <c r="B13" s="35" t="s">
        <v>2</v>
      </c>
      <c r="C13" s="29" t="s">
        <v>12</v>
      </c>
      <c r="D13" s="30">
        <v>63</v>
      </c>
      <c r="E13" s="19">
        <v>46.27</v>
      </c>
      <c r="F13" s="36">
        <f t="shared" si="0"/>
        <v>46.27</v>
      </c>
    </row>
    <row r="14" spans="2:6" s="20" customFormat="1" ht="13.95" customHeight="1" x14ac:dyDescent="0.3">
      <c r="B14" s="35" t="s">
        <v>3</v>
      </c>
      <c r="C14" s="29" t="s">
        <v>13</v>
      </c>
      <c r="D14" s="30">
        <v>51</v>
      </c>
      <c r="E14" s="19">
        <v>68.88</v>
      </c>
      <c r="F14" s="36">
        <f t="shared" si="0"/>
        <v>68.88</v>
      </c>
    </row>
    <row r="15" spans="2:6" s="20" customFormat="1" ht="13.95" customHeight="1" x14ac:dyDescent="0.3">
      <c r="B15" s="35" t="s">
        <v>4</v>
      </c>
      <c r="C15" s="29" t="s">
        <v>14</v>
      </c>
      <c r="D15" s="30">
        <v>39</v>
      </c>
      <c r="E15" s="19">
        <v>82.28</v>
      </c>
      <c r="F15" s="36">
        <f t="shared" si="0"/>
        <v>82.28</v>
      </c>
    </row>
    <row r="16" spans="2:6" s="20" customFormat="1" ht="13.95" customHeight="1" thickBot="1" x14ac:dyDescent="0.35">
      <c r="B16" s="37" t="s">
        <v>5</v>
      </c>
      <c r="C16" s="38" t="s">
        <v>15</v>
      </c>
      <c r="D16" s="39">
        <v>26</v>
      </c>
      <c r="E16" s="21">
        <v>109.04</v>
      </c>
      <c r="F16" s="40">
        <f t="shared" si="0"/>
        <v>109.04</v>
      </c>
    </row>
    <row r="17" spans="2:6" x14ac:dyDescent="0.45">
      <c r="B17" s="8"/>
      <c r="C17" s="7"/>
      <c r="D17" s="7"/>
      <c r="E17" s="7"/>
      <c r="F17" s="7"/>
    </row>
    <row r="18" spans="2:6" x14ac:dyDescent="0.45">
      <c r="B18" s="8"/>
      <c r="C18" s="7"/>
      <c r="D18" s="7"/>
      <c r="E18" s="7"/>
      <c r="F18" s="7"/>
    </row>
    <row r="19" spans="2:6" x14ac:dyDescent="0.45">
      <c r="B19" s="7"/>
      <c r="C19" s="9"/>
      <c r="D19" s="7"/>
      <c r="E19" s="7"/>
      <c r="F19" s="7"/>
    </row>
  </sheetData>
  <mergeCells count="4">
    <mergeCell ref="D4:F4"/>
    <mergeCell ref="D5:F5"/>
    <mergeCell ref="D6:F6"/>
    <mergeCell ref="D7:F7"/>
  </mergeCells>
  <pageMargins left="0.25" right="0.25" top="0.75" bottom="0.75" header="0.3" footer="0.3"/>
  <pageSetup scale="70" fitToHeight="0" orientation="portrait" r:id="rId1"/>
  <headerFooter>
    <oddFooter>&amp;L&amp;10&amp;A&amp;C&amp;10SP 2-23&amp;R&amp;10Page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7" ma:contentTypeDescription="Create a new document." ma:contentTypeScope="" ma:versionID="e578040c764b507d7f7710e8e95d0a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e2befb7a4472b6e2744e6cd5d4600dc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5D9F0-E81A-46F4-97B9-5CCA56408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D7699D-2424-4920-9081-07E1B92CD5F4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3c2dcf18-2759-4e3f-869c-9d5bef25fd5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14f2cb6-2691-4d9a-8abb-e1165d95c8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D0EC47-8CE2-4E1E-86E5-EE34B871A6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TUYAU EN ACIER NOIR</vt:lpstr>
      <vt:lpstr>'TUYAU EN ACIER NOIR'!Print_Titles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2022-09-28T18:27:12Z</cp:lastPrinted>
  <dcterms:created xsi:type="dcterms:W3CDTF">2016-08-18T13:08:45Z</dcterms:created>
  <dcterms:modified xsi:type="dcterms:W3CDTF">2023-11-08T16:24:06Z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